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Hoja1" sheetId="1" r:id="rId1"/>
  </sheets>
  <definedNames>
    <definedName name="_xlnm.Print_Area" localSheetId="0">Hoja1!$A$1:$G$224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0" i="1" l="1"/>
  <c r="B212" i="1"/>
  <c r="B203" i="1"/>
  <c r="B193" i="1"/>
  <c r="B184" i="1"/>
  <c r="B175" i="1"/>
  <c r="B166" i="1"/>
  <c r="B157" i="1"/>
  <c r="B148" i="1"/>
  <c r="B139" i="1"/>
  <c r="B130" i="1"/>
  <c r="B120" i="1"/>
  <c r="B111" i="1"/>
  <c r="B102" i="1"/>
  <c r="B92" i="1"/>
  <c r="B83" i="1"/>
  <c r="B75" i="1"/>
  <c r="B66" i="1"/>
  <c r="B56" i="1"/>
  <c r="B46" i="1"/>
  <c r="B37" i="1"/>
  <c r="B28" i="1"/>
  <c r="B20" i="1"/>
</calcChain>
</file>

<file path=xl/sharedStrings.xml><?xml version="1.0" encoding="utf-8"?>
<sst xmlns="http://schemas.openxmlformats.org/spreadsheetml/2006/main" count="224" uniqueCount="74">
  <si>
    <t xml:space="preserve">RESUMEN DE LAS DIFERENTES CUENTAS DE BANCO </t>
  </si>
  <si>
    <t>CORPORACION DEL ACUEDUCTO Y ALCANTARILLADO DE SANTIAGO</t>
  </si>
  <si>
    <t xml:space="preserve">                                                 (CORAASAN)</t>
  </si>
  <si>
    <t>Libro de Banco</t>
  </si>
  <si>
    <t>Cuenta Bancaria 120-700004-0</t>
  </si>
  <si>
    <t>-</t>
  </si>
  <si>
    <t xml:space="preserve">DEBITO </t>
  </si>
  <si>
    <t xml:space="preserve">CREDITO </t>
  </si>
  <si>
    <t xml:space="preserve">BALANCE ANTERIOR </t>
  </si>
  <si>
    <t xml:space="preserve">BALANCE ACTUAL </t>
  </si>
  <si>
    <t>Cuenta...: 1414</t>
  </si>
  <si>
    <t>EFECT DISP- CUENTAS CORRIENTES                                                               BANCO DE RESERVAS (FDOS GNRLS)</t>
  </si>
  <si>
    <t>26,059,042.23-</t>
  </si>
  <si>
    <t>Cuenta Bancaria 120-700011-3</t>
  </si>
  <si>
    <t xml:space="preserve">EFECT DISP- CUENTAS CORRIENTES                                          BANCO DE RESERVAS (FDOS NOMINA)         </t>
  </si>
  <si>
    <t>110,870,108.54-</t>
  </si>
  <si>
    <t xml:space="preserve">Cuenta Bancaria 120-700013-0  </t>
  </si>
  <si>
    <t xml:space="preserve">Cuenta...: 1416010  </t>
  </si>
  <si>
    <t>FONDO CONSTR BANCO RESERVAS                  
    BANCO DE RESERVAS (FDOS RECONST.)</t>
  </si>
  <si>
    <t>21,688,683.35-</t>
  </si>
  <si>
    <t xml:space="preserve">Cuenta Bancaria 120-204682-4 </t>
  </si>
  <si>
    <t>EFECT DISP- CUENTAS CORRIENTES               
 BANCO DE RESERVAS (FDOS TARJTA C.)</t>
  </si>
  <si>
    <t xml:space="preserve">Cuenta Bancaria 120-700005-9  </t>
  </si>
  <si>
    <t>Cuenta...: 1421</t>
  </si>
  <si>
    <t xml:space="preserve">EFECT FIANZA STGO. BCO RESERVA               
 BANCO DE RESERVAS (FDOS FIANZA)
</t>
  </si>
  <si>
    <t xml:space="preserve">Cuenta Bancaria 034-1105039 </t>
  </si>
  <si>
    <t xml:space="preserve"> EFECT DISP- CUENTAS CORRIENTES               
   BANCO NACIONA DE CREDITO            
</t>
  </si>
  <si>
    <t xml:space="preserve">   Cuenta Bancaria 16916070011</t>
  </si>
  <si>
    <t>Cuenta...: 1431</t>
  </si>
  <si>
    <t>EFECTIVO PARA DIVISAS DOLAR                  
  BANCO BHD, LEON, S.A (DIVISA)</t>
  </si>
  <si>
    <r>
      <t xml:space="preserve">Cuenta Bancaria </t>
    </r>
    <r>
      <rPr>
        <b/>
        <sz val="12"/>
        <color theme="1"/>
        <rFont val="Courier New"/>
        <family val="3"/>
      </rPr>
      <t xml:space="preserve">  </t>
    </r>
    <r>
      <rPr>
        <b/>
        <sz val="12"/>
        <color theme="1"/>
        <rFont val="Calibri"/>
        <family val="2"/>
      </rPr>
      <t>120-209576-0</t>
    </r>
  </si>
  <si>
    <t>EFECT DISP- CUENTA CORRIENTE            
  BANCO DE RESERVAS COMPRA PRIORIT.</t>
  </si>
  <si>
    <t xml:space="preserve">Cuenta Bancaria 16916070029   </t>
  </si>
  <si>
    <t xml:space="preserve"> EFECT DISP- CUENTAS CORRIENTES                                         BANCO BHD LEON, S.A.</t>
  </si>
  <si>
    <t xml:space="preserve">                                                                      </t>
  </si>
  <si>
    <t xml:space="preserve">Cuenta Bancaria 120-004703-5 </t>
  </si>
  <si>
    <t>EFECTIVO PARA DIVISAS DOLAR                                               BANCO DE RESERVAS (DIVISAS)</t>
  </si>
  <si>
    <t xml:space="preserve">Cuenta Bancaria 733919989       </t>
  </si>
  <si>
    <t xml:space="preserve">    EFECT DISP- CUENTAS CORRIENTES               
          BANCO POPULAR DE LA REP. DOMINICANA</t>
  </si>
  <si>
    <t xml:space="preserve">19,797,539.85 
</t>
  </si>
  <si>
    <t xml:space="preserve">Cuenta Bancaria 673-004446-6   </t>
  </si>
  <si>
    <t xml:space="preserve">            
 EFECT DISP- CUENTAS CORRIENTES               
   BANCO DEL PROGRESO DE LA REP. DOM.</t>
  </si>
  <si>
    <t xml:space="preserve">Cuenta Bancaria 772709556 </t>
  </si>
  <si>
    <t>EFECTIVO PARA DIVISAS DOLAR                  
    BANCO POPULAR DOMINICANO DIVISA</t>
  </si>
  <si>
    <t xml:space="preserve">Cuenta Bancaria 772988630  </t>
  </si>
  <si>
    <t xml:space="preserve">            
    EFECT DISP- CUENTAS CORRIENTES               
     BANCO POPULAR DOMINICANO T PAGO GCS</t>
  </si>
  <si>
    <t>Cuenta Bancaria 22623101000146</t>
  </si>
  <si>
    <t xml:space="preserve">            
    EFECTIVO PARA DIVISAS DOLAR                  
           BANCO CENTRAL DE LA REPUBLICA DOMIN</t>
  </si>
  <si>
    <t xml:space="preserve">Cuenta Bancaria 240-016771-5    </t>
  </si>
  <si>
    <t xml:space="preserve">Cuenta...: 1416014   </t>
  </si>
  <si>
    <t xml:space="preserve">            
    PROYECTO #2845/OC-DR PROG MEJ. SERV. AGUA P S
    BANCO DE RESERVAS DE LA REP. DOM.</t>
  </si>
  <si>
    <t xml:space="preserve"> Cuenta Bancaria 76695030044466 </t>
  </si>
  <si>
    <t xml:space="preserve">Cuenta...: 1414 </t>
  </si>
  <si>
    <t xml:space="preserve">            
    EFECT DISP- CUENTAS CORRIENTES               
 BANCO SCOTIABANK</t>
  </si>
  <si>
    <t>Cuenta Bancaria 22623101000219</t>
  </si>
  <si>
    <t xml:space="preserve">Cuenta...: 1432 </t>
  </si>
  <si>
    <t xml:space="preserve">            
     EFECTIVO PARA DIVISAS EURO                   
          BANCO CENTRAL DE LA REPUBLICA DOMIN</t>
  </si>
  <si>
    <t xml:space="preserve">Cuenta Bancaria 960-359972-0   </t>
  </si>
  <si>
    <t xml:space="preserve">            
      EFECT DISP- CUENTAS CORRIENTES               
     BANCO DE RESERVAS CUENTA COLECTORA</t>
  </si>
  <si>
    <t xml:space="preserve">Cuenta Bancaria 9995092000 </t>
  </si>
  <si>
    <t>Cuenta...: 1417</t>
  </si>
  <si>
    <t xml:space="preserve">            
      EFECT CUENTA UNICA DEL TESORO GOBIERNO            
     BANCO DE RESERVAS CTA UNICA T. GOB. </t>
  </si>
  <si>
    <t>Cuenta Bancaria 9995092001</t>
  </si>
  <si>
    <t>Cuenta...: 1418</t>
  </si>
  <si>
    <t xml:space="preserve">            
      BCO RES. EFEC-DISP-CTA OPERATIVA Ñ9995092001 
    BANCO DE RESERVAS CTA OPERATIVA</t>
  </si>
  <si>
    <t xml:space="preserve"> Cuenta Bancaria 0100251000 </t>
  </si>
  <si>
    <t>Cuenta...: 1419</t>
  </si>
  <si>
    <t xml:space="preserve">            
      BCO RES. EFEC-RECONT UNICA GOB Ñ0100251000   
         BANCO DE RES. RECONST UNICA GOB.</t>
  </si>
  <si>
    <t xml:space="preserve"> Cuenta Bancaria 0100251001  </t>
  </si>
  <si>
    <t xml:space="preserve">            
      BCO RES. EFEC-RECONT UNICA GOB Ñ0100251000   
       BANCO RES. RECONT. GOB. OPERATIVA
                                                                                   </t>
  </si>
  <si>
    <t xml:space="preserve"> Cuenta Bancaria 7326001000-DI-7326
</t>
  </si>
  <si>
    <t>Cuenta...: 1432</t>
  </si>
  <si>
    <t xml:space="preserve">            
      EFECTIVO PARA DIVISAS EURO
       BANCO CENTRAL DE LA REPUBLICA DOMIN
                                                                                   </t>
  </si>
  <si>
    <t>Periodo fiscal desde:  2023/06/01 AL 2023/06/30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</si>
</sst>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Arial"/>
      <family val="2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/>
    <xf numFmtId="0" fontId="5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0" borderId="1" xfId="0" applyFont="1" applyFill="1" applyBorder="1"/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/>
    <xf numFmtId="164" fontId="8" fillId="0" borderId="1" xfId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vertical="center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0" xfId="0" applyNumberFormat="1" applyFo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49" fontId="2" fillId="0" borderId="0" xfId="0" applyNumberFormat="1" applyFont="1"/>
    <xf numFmtId="0" fontId="2" fillId="0" borderId="0" xfId="0" applyFont="1"/>
    <xf numFmtId="4" fontId="0" fillId="0" borderId="0" xfId="0" applyNumberFormat="1"/>
    <xf numFmtId="164" fontId="8" fillId="0" borderId="1" xfId="1" applyFont="1" applyBorder="1"/>
    <xf numFmtId="0" fontId="8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8" fillId="0" borderId="0" xfId="0" applyFont="1" applyBorder="1"/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1190626</xdr:colOff>
      <xdr:row>5</xdr:row>
      <xdr:rowOff>133353</xdr:rowOff>
    </xdr:from>
    <xdr:to>
      <xdr:col>1</xdr:col>
      <xdr:colOff>1295401</xdr:colOff>
      <xdr:row>10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6" y="1343028"/>
          <a:ext cx="1428750" cy="1476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24"/>
  <sheetViews>
    <sheetView tabSelected="1" view="pageBreakPreview" zoomScale="60" zoomScaleNormal="100" workbookViewId="0">
      <selection activeCell="B221" sqref="B221"/>
    </sheetView>
  </sheetViews>
  <sheetFormatPr baseColWidth="10" defaultRowHeight="15" x14ac:dyDescent="0.25"/>
  <cols>
    <col min="1" max="1" width="19.85546875" customWidth="1"/>
    <col min="2" max="2" width="65.42578125" customWidth="1"/>
    <col min="3" max="3" width="18.28515625" customWidth="1"/>
    <col min="4" max="4" width="19.85546875" customWidth="1"/>
    <col min="5" max="5" width="20.42578125" customWidth="1"/>
    <col min="6" max="6" width="18.85546875" customWidth="1"/>
  </cols>
  <sheetData>
    <row r="3" spans="1:14" ht="23.25" x14ac:dyDescent="0.3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3.25" x14ac:dyDescent="0.35">
      <c r="B4" s="1"/>
      <c r="C4" s="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8.75" x14ac:dyDescent="0.25">
      <c r="B5" s="34" t="s">
        <v>0</v>
      </c>
      <c r="C5" s="34"/>
      <c r="D5" s="34"/>
      <c r="E5" s="34"/>
      <c r="F5" s="2"/>
    </row>
    <row r="6" spans="1:14" ht="28.5" x14ac:dyDescent="0.25">
      <c r="B6" s="3" t="s">
        <v>1</v>
      </c>
      <c r="C6" s="2"/>
      <c r="D6" s="2"/>
      <c r="E6" s="2"/>
      <c r="F6" s="2"/>
    </row>
    <row r="7" spans="1:14" ht="36" x14ac:dyDescent="0.25">
      <c r="B7" s="4" t="s">
        <v>2</v>
      </c>
      <c r="C7" s="2"/>
      <c r="D7" s="2"/>
      <c r="E7" s="2"/>
      <c r="F7" s="2"/>
    </row>
    <row r="9" spans="1:14" ht="18.75" x14ac:dyDescent="0.3">
      <c r="A9" s="5"/>
      <c r="B9" s="6" t="s">
        <v>3</v>
      </c>
    </row>
    <row r="10" spans="1:14" ht="18.75" x14ac:dyDescent="0.3">
      <c r="A10" s="5"/>
      <c r="B10" s="6" t="s">
        <v>4</v>
      </c>
    </row>
    <row r="11" spans="1:14" ht="18.75" x14ac:dyDescent="0.3">
      <c r="A11" s="5"/>
      <c r="B11" s="6" t="s">
        <v>73</v>
      </c>
    </row>
    <row r="12" spans="1:14" x14ac:dyDescent="0.25">
      <c r="A12" s="5"/>
      <c r="C12" t="s">
        <v>5</v>
      </c>
    </row>
    <row r="13" spans="1:14" ht="15.75" x14ac:dyDescent="0.25">
      <c r="A13" s="7"/>
      <c r="B13" s="7"/>
      <c r="C13" s="8" t="s">
        <v>6</v>
      </c>
      <c r="D13" s="8" t="s">
        <v>7</v>
      </c>
      <c r="E13" s="8" t="s">
        <v>8</v>
      </c>
      <c r="F13" s="9" t="s">
        <v>9</v>
      </c>
      <c r="G13">
        <v>1</v>
      </c>
    </row>
    <row r="14" spans="1:14" ht="31.5" x14ac:dyDescent="0.25">
      <c r="A14" s="10" t="s">
        <v>10</v>
      </c>
      <c r="B14" s="11" t="s">
        <v>11</v>
      </c>
      <c r="C14" s="8"/>
      <c r="D14" s="8"/>
      <c r="E14" s="8"/>
      <c r="F14" s="7"/>
    </row>
    <row r="15" spans="1:14" ht="15.75" x14ac:dyDescent="0.25">
      <c r="A15" s="7"/>
      <c r="B15" s="7"/>
      <c r="C15" s="12">
        <v>1672959.81</v>
      </c>
      <c r="D15" s="12">
        <v>34491357.829999998</v>
      </c>
      <c r="E15" s="13">
        <v>6759355.79</v>
      </c>
      <c r="F15" s="13" t="s">
        <v>12</v>
      </c>
    </row>
    <row r="16" spans="1:14" ht="15.75" x14ac:dyDescent="0.25">
      <c r="D16" s="14"/>
    </row>
    <row r="17" spans="1:7" x14ac:dyDescent="0.25">
      <c r="A17" s="5"/>
    </row>
    <row r="18" spans="1:7" ht="18.75" x14ac:dyDescent="0.3">
      <c r="A18" s="5"/>
      <c r="B18" s="6" t="s">
        <v>3</v>
      </c>
      <c r="D18" s="15"/>
    </row>
    <row r="19" spans="1:7" ht="18.75" x14ac:dyDescent="0.3">
      <c r="A19" s="5"/>
      <c r="B19" s="6" t="s">
        <v>13</v>
      </c>
    </row>
    <row r="20" spans="1:7" ht="18.75" x14ac:dyDescent="0.3">
      <c r="A20" s="5"/>
      <c r="B20" s="6" t="str">
        <f>+B11</f>
        <v>Periodo fiscal desde:  2023/06/01 AL 2023/06/30</v>
      </c>
    </row>
    <row r="21" spans="1:7" x14ac:dyDescent="0.25">
      <c r="A21" s="5"/>
      <c r="C21" t="s">
        <v>5</v>
      </c>
    </row>
    <row r="22" spans="1:7" ht="15.75" x14ac:dyDescent="0.25">
      <c r="A22" s="7"/>
      <c r="B22" s="7"/>
      <c r="C22" s="8" t="s">
        <v>6</v>
      </c>
      <c r="D22" s="8" t="s">
        <v>7</v>
      </c>
      <c r="E22" s="8" t="s">
        <v>8</v>
      </c>
      <c r="F22" s="9" t="s">
        <v>9</v>
      </c>
      <c r="G22">
        <v>2</v>
      </c>
    </row>
    <row r="23" spans="1:7" ht="31.5" x14ac:dyDescent="0.25">
      <c r="A23" s="10" t="s">
        <v>10</v>
      </c>
      <c r="B23" s="11" t="s">
        <v>14</v>
      </c>
      <c r="C23" s="8"/>
      <c r="D23" s="8"/>
      <c r="E23" s="8"/>
      <c r="F23" s="7"/>
    </row>
    <row r="24" spans="1:7" ht="15.75" x14ac:dyDescent="0.25">
      <c r="A24" s="7"/>
      <c r="B24" s="16"/>
      <c r="C24" s="12">
        <v>2530938.5099999998</v>
      </c>
      <c r="D24" s="12">
        <v>118313625.73</v>
      </c>
      <c r="E24" s="17">
        <v>4912578.68</v>
      </c>
      <c r="F24" s="18" t="s">
        <v>15</v>
      </c>
    </row>
    <row r="25" spans="1:7" ht="15.75" x14ac:dyDescent="0.25">
      <c r="D25" s="14"/>
    </row>
    <row r="26" spans="1:7" ht="18.75" x14ac:dyDescent="0.3">
      <c r="A26" s="5"/>
      <c r="B26" s="6" t="s">
        <v>3</v>
      </c>
    </row>
    <row r="27" spans="1:7" ht="18.75" x14ac:dyDescent="0.3">
      <c r="A27" s="5"/>
      <c r="B27" s="6" t="s">
        <v>16</v>
      </c>
    </row>
    <row r="28" spans="1:7" ht="18.75" x14ac:dyDescent="0.3">
      <c r="A28" s="5"/>
      <c r="B28" s="6" t="str">
        <f>+B20</f>
        <v>Periodo fiscal desde:  2023/06/01 AL 2023/06/30</v>
      </c>
    </row>
    <row r="29" spans="1:7" x14ac:dyDescent="0.25">
      <c r="A29" s="5"/>
      <c r="C29" t="s">
        <v>5</v>
      </c>
    </row>
    <row r="30" spans="1:7" ht="15.75" x14ac:dyDescent="0.25">
      <c r="A30" s="7"/>
      <c r="B30" s="7"/>
      <c r="C30" s="8" t="s">
        <v>6</v>
      </c>
      <c r="D30" s="8" t="s">
        <v>7</v>
      </c>
      <c r="E30" s="8" t="s">
        <v>8</v>
      </c>
      <c r="F30" s="9" t="s">
        <v>9</v>
      </c>
      <c r="G30">
        <v>3</v>
      </c>
    </row>
    <row r="31" spans="1:7" ht="31.5" x14ac:dyDescent="0.25">
      <c r="A31" s="10" t="s">
        <v>17</v>
      </c>
      <c r="B31" s="11" t="s">
        <v>18</v>
      </c>
      <c r="C31" s="8"/>
      <c r="D31" s="8"/>
      <c r="E31" s="8"/>
      <c r="F31" s="7"/>
    </row>
    <row r="32" spans="1:7" ht="15.75" x14ac:dyDescent="0.25">
      <c r="A32" s="7"/>
      <c r="B32" s="16"/>
      <c r="C32" s="12"/>
      <c r="D32" s="12">
        <v>31536984.899999999</v>
      </c>
      <c r="E32" s="13">
        <v>9848301.5500000007</v>
      </c>
      <c r="F32" s="13" t="s">
        <v>19</v>
      </c>
    </row>
    <row r="33" spans="1:8" x14ac:dyDescent="0.25">
      <c r="A33" s="5"/>
    </row>
    <row r="34" spans="1:8" x14ac:dyDescent="0.25">
      <c r="A34" s="5"/>
    </row>
    <row r="35" spans="1:8" ht="18.75" x14ac:dyDescent="0.3">
      <c r="A35" s="19"/>
      <c r="B35" s="6" t="s">
        <v>3</v>
      </c>
      <c r="C35" s="20"/>
      <c r="D35" s="20"/>
      <c r="E35" s="20"/>
      <c r="F35" s="20"/>
      <c r="G35" s="20"/>
      <c r="H35" s="20"/>
    </row>
    <row r="36" spans="1:8" ht="18.75" x14ac:dyDescent="0.3">
      <c r="A36" s="19"/>
      <c r="B36" s="6" t="s">
        <v>20</v>
      </c>
      <c r="C36" s="20"/>
      <c r="D36" s="20"/>
      <c r="E36" s="20"/>
      <c r="F36" s="20"/>
      <c r="G36" s="20"/>
      <c r="H36" s="20"/>
    </row>
    <row r="37" spans="1:8" ht="18.75" x14ac:dyDescent="0.3">
      <c r="A37" s="19"/>
      <c r="B37" s="6" t="str">
        <f>+B28</f>
        <v>Periodo fiscal desde:  2023/06/01 AL 2023/06/30</v>
      </c>
      <c r="C37" s="20"/>
      <c r="D37" s="20"/>
      <c r="E37" s="20"/>
      <c r="F37" s="20"/>
      <c r="G37" s="20"/>
      <c r="H37" s="20"/>
    </row>
    <row r="38" spans="1:8" x14ac:dyDescent="0.25">
      <c r="A38" s="19"/>
      <c r="B38" s="20"/>
      <c r="C38" s="20" t="s">
        <v>5</v>
      </c>
      <c r="D38" s="20"/>
      <c r="E38" s="20"/>
      <c r="F38" s="20"/>
      <c r="G38" s="20"/>
      <c r="H38" s="20"/>
    </row>
    <row r="39" spans="1:8" ht="15.75" x14ac:dyDescent="0.25">
      <c r="A39" s="21"/>
      <c r="B39" s="21"/>
      <c r="C39" s="8" t="s">
        <v>6</v>
      </c>
      <c r="D39" s="8" t="s">
        <v>7</v>
      </c>
      <c r="E39" s="8" t="s">
        <v>8</v>
      </c>
      <c r="F39" s="9" t="s">
        <v>9</v>
      </c>
      <c r="G39" s="20">
        <v>4</v>
      </c>
      <c r="H39" s="20"/>
    </row>
    <row r="40" spans="1:8" ht="31.5" x14ac:dyDescent="0.25">
      <c r="A40" s="10" t="s">
        <v>10</v>
      </c>
      <c r="B40" s="11" t="s">
        <v>21</v>
      </c>
      <c r="C40" s="8"/>
      <c r="D40" s="8"/>
      <c r="E40" s="8"/>
      <c r="F40" s="21"/>
      <c r="G40" s="20"/>
      <c r="H40" s="20"/>
    </row>
    <row r="41" spans="1:8" ht="15.75" x14ac:dyDescent="0.25">
      <c r="A41" s="21"/>
      <c r="B41" s="22"/>
      <c r="C41" s="12">
        <v>31627496.420000002</v>
      </c>
      <c r="D41" s="12"/>
      <c r="E41" s="12">
        <v>11630434.640000001</v>
      </c>
      <c r="F41" s="12">
        <v>43257931.060000002</v>
      </c>
      <c r="G41" s="20"/>
      <c r="H41" s="20"/>
    </row>
    <row r="42" spans="1:8" x14ac:dyDescent="0.25">
      <c r="A42" s="23"/>
      <c r="B42" s="24"/>
      <c r="C42" s="24"/>
      <c r="D42" s="24"/>
      <c r="E42" s="24"/>
      <c r="F42" s="24"/>
      <c r="G42" s="24"/>
    </row>
    <row r="43" spans="1:8" x14ac:dyDescent="0.25">
      <c r="A43" s="5"/>
      <c r="E43" s="25"/>
    </row>
    <row r="44" spans="1:8" ht="18.75" x14ac:dyDescent="0.3">
      <c r="A44" s="5"/>
      <c r="B44" s="6" t="s">
        <v>3</v>
      </c>
    </row>
    <row r="45" spans="1:8" ht="18.75" x14ac:dyDescent="0.3">
      <c r="A45" s="5"/>
      <c r="B45" s="6" t="s">
        <v>22</v>
      </c>
    </row>
    <row r="46" spans="1:8" ht="18.75" x14ac:dyDescent="0.3">
      <c r="A46" s="5"/>
      <c r="B46" s="6" t="str">
        <f>+B37</f>
        <v>Periodo fiscal desde:  2023/06/01 AL 2023/06/30</v>
      </c>
    </row>
    <row r="47" spans="1:8" x14ac:dyDescent="0.25">
      <c r="A47" s="5"/>
      <c r="C47" t="s">
        <v>5</v>
      </c>
    </row>
    <row r="48" spans="1:8" ht="15.75" x14ac:dyDescent="0.25">
      <c r="A48" s="7"/>
      <c r="B48" s="7"/>
      <c r="C48" s="8" t="s">
        <v>6</v>
      </c>
      <c r="D48" s="8" t="s">
        <v>7</v>
      </c>
      <c r="E48" s="8" t="s">
        <v>8</v>
      </c>
      <c r="F48" s="9" t="s">
        <v>9</v>
      </c>
      <c r="G48">
        <v>5</v>
      </c>
    </row>
    <row r="49" spans="1:7" ht="47.25" x14ac:dyDescent="0.25">
      <c r="A49" s="10" t="s">
        <v>23</v>
      </c>
      <c r="B49" s="11" t="s">
        <v>24</v>
      </c>
      <c r="C49" s="8"/>
      <c r="D49" s="8"/>
      <c r="E49" s="8"/>
      <c r="F49" s="7"/>
    </row>
    <row r="50" spans="1:7" ht="15.75" x14ac:dyDescent="0.25">
      <c r="A50" s="7"/>
      <c r="B50" s="16"/>
      <c r="C50" s="12">
        <v>3759.6</v>
      </c>
      <c r="D50" s="26"/>
      <c r="E50" s="12">
        <v>296606.57</v>
      </c>
      <c r="F50" s="12">
        <v>300366.17</v>
      </c>
    </row>
    <row r="51" spans="1:7" x14ac:dyDescent="0.25">
      <c r="A51" s="5"/>
    </row>
    <row r="52" spans="1:7" x14ac:dyDescent="0.25">
      <c r="A52" s="5"/>
    </row>
    <row r="53" spans="1:7" x14ac:dyDescent="0.25">
      <c r="A53" s="5"/>
    </row>
    <row r="54" spans="1:7" ht="18.75" x14ac:dyDescent="0.3">
      <c r="A54" s="5"/>
      <c r="B54" s="6" t="s">
        <v>3</v>
      </c>
    </row>
    <row r="55" spans="1:7" ht="18.75" x14ac:dyDescent="0.3">
      <c r="A55" s="5"/>
      <c r="B55" s="6" t="s">
        <v>25</v>
      </c>
    </row>
    <row r="56" spans="1:7" ht="18.75" x14ac:dyDescent="0.3">
      <c r="A56" s="5"/>
      <c r="B56" s="6" t="str">
        <f>+B46</f>
        <v>Periodo fiscal desde:  2023/06/01 AL 2023/06/30</v>
      </c>
    </row>
    <row r="57" spans="1:7" x14ac:dyDescent="0.25">
      <c r="A57" s="5"/>
      <c r="C57" t="s">
        <v>5</v>
      </c>
    </row>
    <row r="58" spans="1:7" ht="15.75" x14ac:dyDescent="0.25">
      <c r="A58" s="7"/>
      <c r="B58" s="7"/>
      <c r="C58" s="8" t="s">
        <v>6</v>
      </c>
      <c r="D58" s="8" t="s">
        <v>7</v>
      </c>
      <c r="E58" s="8" t="s">
        <v>8</v>
      </c>
      <c r="F58" s="9" t="s">
        <v>9</v>
      </c>
      <c r="G58">
        <v>6</v>
      </c>
    </row>
    <row r="59" spans="1:7" ht="47.25" x14ac:dyDescent="0.25">
      <c r="A59" s="10" t="s">
        <v>10</v>
      </c>
      <c r="B59" s="11" t="s">
        <v>26</v>
      </c>
      <c r="C59" s="8"/>
      <c r="D59" s="8"/>
      <c r="E59" s="8"/>
      <c r="F59" s="7"/>
    </row>
    <row r="60" spans="1:7" ht="15.75" x14ac:dyDescent="0.25">
      <c r="A60" s="7"/>
      <c r="B60" s="16"/>
      <c r="C60" s="8"/>
      <c r="D60" s="8"/>
      <c r="E60" s="8"/>
      <c r="F60" s="8"/>
    </row>
    <row r="61" spans="1:7" x14ac:dyDescent="0.25">
      <c r="A61" s="5"/>
    </row>
    <row r="62" spans="1:7" x14ac:dyDescent="0.25">
      <c r="A62" s="5"/>
    </row>
    <row r="64" spans="1:7" ht="18.75" x14ac:dyDescent="0.3">
      <c r="A64" s="5"/>
      <c r="B64" s="6" t="s">
        <v>3</v>
      </c>
    </row>
    <row r="65" spans="1:7" ht="18.75" x14ac:dyDescent="0.3">
      <c r="A65" s="5"/>
      <c r="B65" s="6" t="s">
        <v>27</v>
      </c>
    </row>
    <row r="66" spans="1:7" ht="18.75" x14ac:dyDescent="0.3">
      <c r="A66" s="5"/>
      <c r="B66" s="6" t="str">
        <f>+B56</f>
        <v>Periodo fiscal desde:  2023/06/01 AL 2023/06/30</v>
      </c>
    </row>
    <row r="67" spans="1:7" x14ac:dyDescent="0.25">
      <c r="A67" s="5"/>
      <c r="C67" t="s">
        <v>5</v>
      </c>
    </row>
    <row r="68" spans="1:7" ht="15.75" x14ac:dyDescent="0.25">
      <c r="A68" s="7"/>
      <c r="B68" s="7"/>
      <c r="C68" s="8" t="s">
        <v>6</v>
      </c>
      <c r="D68" s="8" t="s">
        <v>7</v>
      </c>
      <c r="E68" s="8" t="s">
        <v>8</v>
      </c>
      <c r="F68" s="9" t="s">
        <v>9</v>
      </c>
      <c r="G68">
        <v>7</v>
      </c>
    </row>
    <row r="69" spans="1:7" ht="31.5" x14ac:dyDescent="0.25">
      <c r="A69" s="10" t="s">
        <v>28</v>
      </c>
      <c r="B69" s="11" t="s">
        <v>29</v>
      </c>
      <c r="C69" s="8"/>
      <c r="D69" s="8"/>
      <c r="E69" s="8"/>
      <c r="F69" s="7"/>
    </row>
    <row r="70" spans="1:7" ht="15.75" x14ac:dyDescent="0.25">
      <c r="A70" s="7"/>
      <c r="B70" s="16"/>
      <c r="C70" s="8"/>
      <c r="D70" s="8"/>
      <c r="E70" s="27"/>
      <c r="F70" s="8"/>
    </row>
    <row r="73" spans="1:7" ht="18.75" x14ac:dyDescent="0.3">
      <c r="A73" s="5"/>
      <c r="B73" s="6" t="s">
        <v>3</v>
      </c>
    </row>
    <row r="74" spans="1:7" ht="18.75" x14ac:dyDescent="0.3">
      <c r="A74" s="5"/>
      <c r="B74" s="6" t="s">
        <v>30</v>
      </c>
    </row>
    <row r="75" spans="1:7" ht="18.75" x14ac:dyDescent="0.3">
      <c r="A75" s="5"/>
      <c r="B75" s="6" t="str">
        <f>+B66</f>
        <v>Periodo fiscal desde:  2023/06/01 AL 2023/06/30</v>
      </c>
    </row>
    <row r="76" spans="1:7" x14ac:dyDescent="0.25">
      <c r="A76" s="5"/>
      <c r="C76" t="s">
        <v>5</v>
      </c>
    </row>
    <row r="77" spans="1:7" ht="15.75" x14ac:dyDescent="0.25">
      <c r="A77" s="7"/>
      <c r="B77" s="7"/>
      <c r="C77" s="8" t="s">
        <v>6</v>
      </c>
      <c r="D77" s="8" t="s">
        <v>7</v>
      </c>
      <c r="E77" s="8" t="s">
        <v>8</v>
      </c>
      <c r="F77" s="9" t="s">
        <v>9</v>
      </c>
      <c r="G77">
        <v>8</v>
      </c>
    </row>
    <row r="78" spans="1:7" ht="31.5" x14ac:dyDescent="0.25">
      <c r="A78" s="10" t="s">
        <v>10</v>
      </c>
      <c r="B78" s="11" t="s">
        <v>31</v>
      </c>
      <c r="C78" s="8"/>
      <c r="D78" s="8"/>
      <c r="E78" s="8"/>
      <c r="F78" s="7"/>
    </row>
    <row r="79" spans="1:7" ht="15.75" x14ac:dyDescent="0.25">
      <c r="A79" s="7"/>
      <c r="B79" s="16"/>
      <c r="C79" s="8"/>
      <c r="D79" s="8"/>
      <c r="E79" s="8"/>
      <c r="F79" s="8"/>
    </row>
    <row r="80" spans="1:7" ht="15.75" x14ac:dyDescent="0.25">
      <c r="A80" s="28"/>
      <c r="B80" s="29"/>
      <c r="C80" s="30"/>
      <c r="D80" s="30"/>
      <c r="E80" s="30"/>
      <c r="F80" s="30"/>
    </row>
    <row r="81" spans="1:7" ht="15.75" x14ac:dyDescent="0.25">
      <c r="A81" s="28"/>
      <c r="B81" s="29"/>
      <c r="C81" s="30"/>
      <c r="D81" s="30"/>
      <c r="E81" s="30"/>
      <c r="F81" s="30"/>
    </row>
    <row r="82" spans="1:7" ht="18.75" x14ac:dyDescent="0.3">
      <c r="A82" s="5"/>
      <c r="B82" s="6" t="s">
        <v>32</v>
      </c>
    </row>
    <row r="83" spans="1:7" ht="18.75" x14ac:dyDescent="0.3">
      <c r="A83" s="5"/>
      <c r="B83" s="6" t="str">
        <f>+B75</f>
        <v>Periodo fiscal desde:  2023/06/01 AL 2023/06/30</v>
      </c>
    </row>
    <row r="84" spans="1:7" x14ac:dyDescent="0.25">
      <c r="A84" s="5"/>
      <c r="C84" t="s">
        <v>5</v>
      </c>
    </row>
    <row r="85" spans="1:7" ht="15.75" x14ac:dyDescent="0.25">
      <c r="A85" s="7"/>
      <c r="B85" s="7"/>
      <c r="C85" s="8" t="s">
        <v>6</v>
      </c>
      <c r="D85" s="8" t="s">
        <v>7</v>
      </c>
      <c r="E85" s="8" t="s">
        <v>8</v>
      </c>
      <c r="F85" s="9" t="s">
        <v>9</v>
      </c>
      <c r="G85">
        <v>9</v>
      </c>
    </row>
    <row r="86" spans="1:7" ht="31.5" x14ac:dyDescent="0.25">
      <c r="A86" s="10" t="s">
        <v>10</v>
      </c>
      <c r="B86" s="11" t="s">
        <v>33</v>
      </c>
      <c r="C86" s="8"/>
      <c r="D86" s="8"/>
      <c r="E86" s="12"/>
      <c r="F86" s="7"/>
    </row>
    <row r="87" spans="1:7" ht="15.75" x14ac:dyDescent="0.25">
      <c r="A87" s="7"/>
      <c r="B87" s="16"/>
      <c r="C87" s="8"/>
      <c r="D87" s="8"/>
      <c r="E87" s="12">
        <v>6569202.8200000003</v>
      </c>
      <c r="F87" s="8"/>
    </row>
    <row r="88" spans="1:7" x14ac:dyDescent="0.25">
      <c r="A88" s="5"/>
      <c r="B88" t="s">
        <v>34</v>
      </c>
    </row>
    <row r="89" spans="1:7" x14ac:dyDescent="0.25">
      <c r="A89" s="5"/>
    </row>
    <row r="90" spans="1:7" ht="18.75" x14ac:dyDescent="0.3">
      <c r="A90" s="5"/>
      <c r="B90" s="6" t="s">
        <v>3</v>
      </c>
    </row>
    <row r="91" spans="1:7" ht="18.75" x14ac:dyDescent="0.3">
      <c r="A91" s="5"/>
      <c r="B91" s="6" t="s">
        <v>35</v>
      </c>
    </row>
    <row r="92" spans="1:7" ht="18.75" x14ac:dyDescent="0.3">
      <c r="A92" s="5"/>
      <c r="B92" s="6" t="str">
        <f>+B83</f>
        <v>Periodo fiscal desde:  2023/06/01 AL 2023/06/30</v>
      </c>
    </row>
    <row r="93" spans="1:7" x14ac:dyDescent="0.25">
      <c r="A93" s="5"/>
      <c r="C93" t="s">
        <v>5</v>
      </c>
    </row>
    <row r="94" spans="1:7" ht="15.75" x14ac:dyDescent="0.25">
      <c r="A94" s="7"/>
      <c r="B94" s="7"/>
      <c r="C94" s="8" t="s">
        <v>6</v>
      </c>
      <c r="D94" s="8" t="s">
        <v>7</v>
      </c>
      <c r="E94" s="8" t="s">
        <v>8</v>
      </c>
      <c r="F94" s="9" t="s">
        <v>9</v>
      </c>
      <c r="G94">
        <v>10</v>
      </c>
    </row>
    <row r="95" spans="1:7" ht="31.5" x14ac:dyDescent="0.25">
      <c r="A95" s="10" t="s">
        <v>28</v>
      </c>
      <c r="B95" s="11" t="s">
        <v>36</v>
      </c>
      <c r="C95" s="8"/>
      <c r="D95" s="8"/>
      <c r="E95" s="12"/>
      <c r="F95" s="7"/>
    </row>
    <row r="96" spans="1:7" ht="15.75" x14ac:dyDescent="0.25">
      <c r="A96" s="7"/>
      <c r="B96" s="16"/>
      <c r="C96" s="8"/>
      <c r="D96" s="8"/>
      <c r="E96" s="8"/>
      <c r="F96" s="8"/>
    </row>
    <row r="97" spans="1:7" x14ac:dyDescent="0.25">
      <c r="A97" s="5"/>
    </row>
    <row r="98" spans="1:7" x14ac:dyDescent="0.25">
      <c r="A98" s="5"/>
    </row>
    <row r="99" spans="1:7" x14ac:dyDescent="0.25">
      <c r="A99" s="5"/>
    </row>
    <row r="100" spans="1:7" ht="18.75" x14ac:dyDescent="0.3">
      <c r="A100" s="5"/>
      <c r="B100" s="6" t="s">
        <v>3</v>
      </c>
    </row>
    <row r="101" spans="1:7" ht="18.75" x14ac:dyDescent="0.3">
      <c r="A101" s="5"/>
      <c r="B101" s="6" t="s">
        <v>37</v>
      </c>
    </row>
    <row r="102" spans="1:7" ht="18.75" x14ac:dyDescent="0.3">
      <c r="A102" s="5"/>
      <c r="B102" s="6" t="str">
        <f>+B92</f>
        <v>Periodo fiscal desde:  2023/06/01 AL 2023/06/30</v>
      </c>
    </row>
    <row r="103" spans="1:7" x14ac:dyDescent="0.25">
      <c r="A103" s="5"/>
      <c r="C103" t="s">
        <v>5</v>
      </c>
    </row>
    <row r="104" spans="1:7" ht="15.75" x14ac:dyDescent="0.25">
      <c r="A104" s="7"/>
      <c r="B104" s="7"/>
      <c r="C104" s="8" t="s">
        <v>6</v>
      </c>
      <c r="D104" s="8" t="s">
        <v>7</v>
      </c>
      <c r="E104" s="8" t="s">
        <v>8</v>
      </c>
      <c r="F104" s="9" t="s">
        <v>9</v>
      </c>
      <c r="G104">
        <v>11</v>
      </c>
    </row>
    <row r="105" spans="1:7" ht="31.5" x14ac:dyDescent="0.25">
      <c r="A105" s="10" t="s">
        <v>10</v>
      </c>
      <c r="B105" s="11" t="s">
        <v>38</v>
      </c>
      <c r="C105" s="8"/>
      <c r="D105" s="12"/>
      <c r="E105" s="12"/>
      <c r="F105" s="26"/>
    </row>
    <row r="106" spans="1:7" ht="15.75" x14ac:dyDescent="0.25">
      <c r="A106" s="7"/>
      <c r="B106" s="16"/>
      <c r="C106" s="8"/>
      <c r="D106" s="31">
        <v>4329481.5199999996</v>
      </c>
      <c r="E106" s="31" t="s">
        <v>39</v>
      </c>
      <c r="F106" s="12">
        <v>15468058.33</v>
      </c>
    </row>
    <row r="107" spans="1:7" x14ac:dyDescent="0.25">
      <c r="A107" s="5"/>
    </row>
    <row r="108" spans="1:7" x14ac:dyDescent="0.25">
      <c r="A108" s="5"/>
    </row>
    <row r="109" spans="1:7" ht="18.75" x14ac:dyDescent="0.3">
      <c r="A109" s="5"/>
      <c r="B109" s="6" t="s">
        <v>3</v>
      </c>
    </row>
    <row r="110" spans="1:7" ht="18.75" x14ac:dyDescent="0.3">
      <c r="A110" s="5"/>
      <c r="B110" s="6" t="s">
        <v>40</v>
      </c>
    </row>
    <row r="111" spans="1:7" ht="18.75" x14ac:dyDescent="0.3">
      <c r="A111" s="5"/>
      <c r="B111" s="6" t="str">
        <f>+B102</f>
        <v>Periodo fiscal desde:  2023/06/01 AL 2023/06/30</v>
      </c>
    </row>
    <row r="112" spans="1:7" x14ac:dyDescent="0.25">
      <c r="A112" s="5"/>
      <c r="C112" t="s">
        <v>5</v>
      </c>
    </row>
    <row r="113" spans="1:7" ht="15.75" x14ac:dyDescent="0.25">
      <c r="A113" s="7"/>
      <c r="B113" s="7"/>
      <c r="C113" s="8" t="s">
        <v>6</v>
      </c>
      <c r="D113" s="8" t="s">
        <v>7</v>
      </c>
      <c r="E113" s="8" t="s">
        <v>8</v>
      </c>
      <c r="F113" s="9" t="s">
        <v>9</v>
      </c>
      <c r="G113">
        <v>12</v>
      </c>
    </row>
    <row r="114" spans="1:7" ht="47.25" x14ac:dyDescent="0.25">
      <c r="A114" s="10" t="s">
        <v>10</v>
      </c>
      <c r="B114" s="11" t="s">
        <v>41</v>
      </c>
      <c r="C114" s="8"/>
      <c r="D114" s="12"/>
      <c r="E114" s="12"/>
      <c r="F114" s="26"/>
    </row>
    <row r="115" spans="1:7" ht="15.75" x14ac:dyDescent="0.25">
      <c r="A115" s="7"/>
      <c r="B115" s="16"/>
      <c r="C115" s="8"/>
      <c r="D115" s="8"/>
      <c r="E115" s="12"/>
      <c r="F115" s="8"/>
    </row>
    <row r="116" spans="1:7" x14ac:dyDescent="0.25">
      <c r="A116" s="5"/>
    </row>
    <row r="117" spans="1:7" x14ac:dyDescent="0.25">
      <c r="A117" s="5"/>
    </row>
    <row r="118" spans="1:7" ht="18.75" x14ac:dyDescent="0.3">
      <c r="A118" s="5"/>
      <c r="B118" s="6" t="s">
        <v>3</v>
      </c>
    </row>
    <row r="119" spans="1:7" ht="18.75" x14ac:dyDescent="0.3">
      <c r="A119" s="5"/>
      <c r="B119" s="6" t="s">
        <v>42</v>
      </c>
    </row>
    <row r="120" spans="1:7" ht="18.75" x14ac:dyDescent="0.3">
      <c r="A120" s="5"/>
      <c r="B120" s="6" t="str">
        <f>+B111</f>
        <v>Periodo fiscal desde:  2023/06/01 AL 2023/06/30</v>
      </c>
    </row>
    <row r="121" spans="1:7" x14ac:dyDescent="0.25">
      <c r="A121" s="5"/>
      <c r="C121" t="s">
        <v>5</v>
      </c>
    </row>
    <row r="122" spans="1:7" ht="15.75" x14ac:dyDescent="0.25">
      <c r="A122" s="7"/>
      <c r="B122" s="7"/>
      <c r="C122" s="8" t="s">
        <v>6</v>
      </c>
      <c r="D122" s="8" t="s">
        <v>7</v>
      </c>
      <c r="E122" s="8" t="s">
        <v>8</v>
      </c>
      <c r="F122" s="9" t="s">
        <v>9</v>
      </c>
      <c r="G122">
        <v>13</v>
      </c>
    </row>
    <row r="123" spans="1:7" ht="31.5" x14ac:dyDescent="0.25">
      <c r="A123" s="10" t="s">
        <v>28</v>
      </c>
      <c r="B123" s="11" t="s">
        <v>43</v>
      </c>
      <c r="C123" s="8"/>
      <c r="D123" s="12"/>
      <c r="E123" s="17"/>
      <c r="F123" s="13"/>
    </row>
    <row r="124" spans="1:7" ht="15.75" x14ac:dyDescent="0.25">
      <c r="A124" s="7"/>
      <c r="B124" s="16"/>
      <c r="C124" s="8"/>
      <c r="D124" s="12">
        <v>7638.21</v>
      </c>
      <c r="E124" s="17">
        <v>14582.02</v>
      </c>
      <c r="F124" s="17">
        <v>6943.81</v>
      </c>
    </row>
    <row r="125" spans="1:7" x14ac:dyDescent="0.25">
      <c r="A125" s="5"/>
    </row>
    <row r="126" spans="1:7" x14ac:dyDescent="0.25">
      <c r="A126" s="5"/>
      <c r="D126" s="25"/>
    </row>
    <row r="128" spans="1:7" ht="18.75" x14ac:dyDescent="0.3">
      <c r="A128" s="5"/>
      <c r="B128" s="6" t="s">
        <v>3</v>
      </c>
    </row>
    <row r="129" spans="1:7" ht="18.75" x14ac:dyDescent="0.3">
      <c r="A129" s="5"/>
      <c r="B129" s="6" t="s">
        <v>44</v>
      </c>
    </row>
    <row r="130" spans="1:7" ht="18.75" x14ac:dyDescent="0.3">
      <c r="A130" s="5"/>
      <c r="B130" s="6" t="str">
        <f>+B120</f>
        <v>Periodo fiscal desde:  2023/06/01 AL 2023/06/30</v>
      </c>
    </row>
    <row r="131" spans="1:7" x14ac:dyDescent="0.25">
      <c r="A131" s="5"/>
      <c r="C131" t="s">
        <v>5</v>
      </c>
    </row>
    <row r="132" spans="1:7" ht="15.75" x14ac:dyDescent="0.25">
      <c r="A132" s="7"/>
      <c r="B132" s="7"/>
      <c r="C132" s="8" t="s">
        <v>6</v>
      </c>
      <c r="D132" s="8" t="s">
        <v>7</v>
      </c>
      <c r="E132" s="8" t="s">
        <v>8</v>
      </c>
      <c r="F132" s="9" t="s">
        <v>9</v>
      </c>
      <c r="G132">
        <v>14</v>
      </c>
    </row>
    <row r="133" spans="1:7" ht="47.25" x14ac:dyDescent="0.25">
      <c r="A133" s="10" t="s">
        <v>10</v>
      </c>
      <c r="B133" s="11" t="s">
        <v>45</v>
      </c>
      <c r="C133" s="8"/>
      <c r="D133" s="12"/>
      <c r="E133" s="12"/>
      <c r="F133" s="26"/>
    </row>
    <row r="134" spans="1:7" ht="15.75" x14ac:dyDescent="0.25">
      <c r="A134" s="7"/>
      <c r="B134" s="16"/>
      <c r="C134" s="8"/>
      <c r="D134" s="8"/>
      <c r="E134" s="12">
        <v>14097730.65</v>
      </c>
      <c r="F134" s="8"/>
    </row>
    <row r="135" spans="1:7" x14ac:dyDescent="0.25">
      <c r="A135" s="5"/>
    </row>
    <row r="137" spans="1:7" ht="18.75" x14ac:dyDescent="0.3">
      <c r="A137" s="5"/>
      <c r="B137" s="6" t="s">
        <v>3</v>
      </c>
    </row>
    <row r="138" spans="1:7" ht="18.75" x14ac:dyDescent="0.3">
      <c r="A138" s="5"/>
      <c r="B138" s="6" t="s">
        <v>46</v>
      </c>
    </row>
    <row r="139" spans="1:7" ht="18.75" x14ac:dyDescent="0.3">
      <c r="A139" s="5"/>
      <c r="B139" s="6" t="str">
        <f>+B130</f>
        <v>Periodo fiscal desde:  2023/06/01 AL 2023/06/30</v>
      </c>
    </row>
    <row r="140" spans="1:7" x14ac:dyDescent="0.25">
      <c r="A140" s="5"/>
      <c r="C140" t="s">
        <v>5</v>
      </c>
    </row>
    <row r="141" spans="1:7" ht="15.75" x14ac:dyDescent="0.25">
      <c r="A141" s="7"/>
      <c r="B141" s="7"/>
      <c r="C141" s="8" t="s">
        <v>6</v>
      </c>
      <c r="D141" s="8" t="s">
        <v>7</v>
      </c>
      <c r="E141" s="8" t="s">
        <v>8</v>
      </c>
      <c r="F141" s="9" t="s">
        <v>9</v>
      </c>
      <c r="G141">
        <v>15</v>
      </c>
    </row>
    <row r="142" spans="1:7" ht="47.25" x14ac:dyDescent="0.25">
      <c r="A142" s="10" t="s">
        <v>28</v>
      </c>
      <c r="B142" s="11" t="s">
        <v>47</v>
      </c>
      <c r="C142" s="8"/>
      <c r="D142" s="12"/>
      <c r="E142" s="12"/>
      <c r="F142" s="26"/>
    </row>
    <row r="143" spans="1:7" ht="15.75" x14ac:dyDescent="0.25">
      <c r="A143" s="7"/>
      <c r="B143" s="16"/>
      <c r="C143" s="8"/>
      <c r="D143" s="8"/>
      <c r="E143" s="26">
        <v>2</v>
      </c>
      <c r="F143" s="8"/>
    </row>
    <row r="144" spans="1:7" x14ac:dyDescent="0.25">
      <c r="A144" s="5"/>
    </row>
    <row r="145" spans="1:7" x14ac:dyDescent="0.25">
      <c r="A145" s="5"/>
    </row>
    <row r="146" spans="1:7" ht="18.75" x14ac:dyDescent="0.3">
      <c r="A146" s="5"/>
      <c r="B146" s="6" t="s">
        <v>3</v>
      </c>
    </row>
    <row r="147" spans="1:7" ht="18.75" x14ac:dyDescent="0.3">
      <c r="A147" s="5"/>
      <c r="B147" s="6" t="s">
        <v>48</v>
      </c>
    </row>
    <row r="148" spans="1:7" ht="18.75" x14ac:dyDescent="0.3">
      <c r="A148" s="5"/>
      <c r="B148" s="6" t="str">
        <f>+B139</f>
        <v>Periodo fiscal desde:  2023/06/01 AL 2023/06/30</v>
      </c>
    </row>
    <row r="149" spans="1:7" x14ac:dyDescent="0.25">
      <c r="A149" s="5"/>
      <c r="C149" t="s">
        <v>5</v>
      </c>
    </row>
    <row r="150" spans="1:7" ht="15.75" x14ac:dyDescent="0.25">
      <c r="A150" s="7"/>
      <c r="B150" s="7"/>
      <c r="C150" s="8" t="s">
        <v>6</v>
      </c>
      <c r="D150" s="8" t="s">
        <v>7</v>
      </c>
      <c r="E150" s="8" t="s">
        <v>8</v>
      </c>
      <c r="F150" s="9" t="s">
        <v>9</v>
      </c>
      <c r="G150">
        <v>16</v>
      </c>
    </row>
    <row r="151" spans="1:7" ht="47.25" x14ac:dyDescent="0.25">
      <c r="A151" s="10" t="s">
        <v>49</v>
      </c>
      <c r="B151" s="11" t="s">
        <v>50</v>
      </c>
      <c r="C151" s="8"/>
      <c r="D151" s="12"/>
      <c r="E151" s="32"/>
      <c r="F151" s="26"/>
    </row>
    <row r="152" spans="1:7" ht="15.75" x14ac:dyDescent="0.25">
      <c r="A152" s="7"/>
      <c r="B152" s="16"/>
      <c r="C152" s="8"/>
      <c r="D152" s="8"/>
      <c r="E152" s="12">
        <v>52525.599999999999</v>
      </c>
      <c r="F152" s="8"/>
    </row>
    <row r="153" spans="1:7" x14ac:dyDescent="0.25">
      <c r="A153" s="5"/>
    </row>
    <row r="154" spans="1:7" x14ac:dyDescent="0.25">
      <c r="A154" s="5"/>
    </row>
    <row r="155" spans="1:7" ht="18.75" x14ac:dyDescent="0.3">
      <c r="A155" s="5"/>
      <c r="B155" s="6" t="s">
        <v>3</v>
      </c>
    </row>
    <row r="156" spans="1:7" ht="18.75" x14ac:dyDescent="0.3">
      <c r="A156" s="5"/>
      <c r="B156" s="6" t="s">
        <v>51</v>
      </c>
    </row>
    <row r="157" spans="1:7" ht="18.75" x14ac:dyDescent="0.3">
      <c r="A157" s="5"/>
      <c r="B157" s="6" t="str">
        <f>+B148</f>
        <v>Periodo fiscal desde:  2023/06/01 AL 2023/06/30</v>
      </c>
    </row>
    <row r="158" spans="1:7" x14ac:dyDescent="0.25">
      <c r="A158" s="5"/>
      <c r="C158" t="s">
        <v>5</v>
      </c>
    </row>
    <row r="159" spans="1:7" ht="15.75" x14ac:dyDescent="0.25">
      <c r="A159" s="7"/>
      <c r="B159" s="7"/>
      <c r="C159" s="8" t="s">
        <v>6</v>
      </c>
      <c r="D159" s="8" t="s">
        <v>7</v>
      </c>
      <c r="E159" s="8" t="s">
        <v>8</v>
      </c>
      <c r="F159" s="9" t="s">
        <v>9</v>
      </c>
      <c r="G159">
        <v>17</v>
      </c>
    </row>
    <row r="160" spans="1:7" ht="47.25" x14ac:dyDescent="0.25">
      <c r="A160" s="10" t="s">
        <v>52</v>
      </c>
      <c r="B160" s="11" t="s">
        <v>53</v>
      </c>
      <c r="C160" s="8"/>
      <c r="D160" s="12"/>
      <c r="E160" s="12"/>
      <c r="F160" s="26"/>
    </row>
    <row r="161" spans="1:7" ht="15.75" x14ac:dyDescent="0.25">
      <c r="A161" s="7"/>
      <c r="B161" s="16"/>
      <c r="C161" s="8"/>
      <c r="D161" s="8"/>
      <c r="E161" s="8"/>
      <c r="F161" s="8"/>
    </row>
    <row r="162" spans="1:7" x14ac:dyDescent="0.25">
      <c r="A162" s="5"/>
    </row>
    <row r="163" spans="1:7" x14ac:dyDescent="0.25">
      <c r="A163" s="5"/>
    </row>
    <row r="164" spans="1:7" ht="18.75" x14ac:dyDescent="0.3">
      <c r="A164" s="5"/>
      <c r="B164" s="6" t="s">
        <v>3</v>
      </c>
    </row>
    <row r="165" spans="1:7" ht="18.75" x14ac:dyDescent="0.3">
      <c r="A165" s="5"/>
      <c r="B165" s="6" t="s">
        <v>54</v>
      </c>
    </row>
    <row r="166" spans="1:7" ht="18.75" x14ac:dyDescent="0.3">
      <c r="A166" s="5"/>
      <c r="B166" s="6" t="str">
        <f>+B157</f>
        <v>Periodo fiscal desde:  2023/06/01 AL 2023/06/30</v>
      </c>
    </row>
    <row r="167" spans="1:7" x14ac:dyDescent="0.25">
      <c r="A167" s="5"/>
      <c r="C167" t="s">
        <v>5</v>
      </c>
    </row>
    <row r="168" spans="1:7" ht="15.75" x14ac:dyDescent="0.25">
      <c r="A168" s="7"/>
      <c r="B168" s="7"/>
      <c r="C168" s="8" t="s">
        <v>6</v>
      </c>
      <c r="D168" s="8" t="s">
        <v>7</v>
      </c>
      <c r="E168" s="8" t="s">
        <v>8</v>
      </c>
      <c r="F168" s="9" t="s">
        <v>9</v>
      </c>
      <c r="G168">
        <v>18</v>
      </c>
    </row>
    <row r="169" spans="1:7" ht="47.25" x14ac:dyDescent="0.25">
      <c r="A169" s="10" t="s">
        <v>55</v>
      </c>
      <c r="B169" s="11" t="s">
        <v>56</v>
      </c>
      <c r="C169" s="8"/>
      <c r="D169" s="12"/>
      <c r="E169" s="12"/>
      <c r="F169" s="26"/>
    </row>
    <row r="170" spans="1:7" ht="15.75" x14ac:dyDescent="0.25">
      <c r="A170" s="7"/>
      <c r="B170" s="16"/>
      <c r="C170" s="8"/>
      <c r="D170" s="8"/>
      <c r="E170" s="8"/>
      <c r="F170" s="8"/>
    </row>
    <row r="171" spans="1:7" x14ac:dyDescent="0.25">
      <c r="A171" s="5"/>
    </row>
    <row r="172" spans="1:7" x14ac:dyDescent="0.25">
      <c r="A172" s="5"/>
    </row>
    <row r="173" spans="1:7" ht="18.75" x14ac:dyDescent="0.3">
      <c r="A173" s="5"/>
      <c r="B173" s="6" t="s">
        <v>3</v>
      </c>
    </row>
    <row r="174" spans="1:7" ht="18.75" x14ac:dyDescent="0.3">
      <c r="A174" s="5"/>
      <c r="B174" s="6" t="s">
        <v>57</v>
      </c>
    </row>
    <row r="175" spans="1:7" ht="18.75" x14ac:dyDescent="0.3">
      <c r="A175" s="5"/>
      <c r="B175" s="6" t="str">
        <f>+B166</f>
        <v>Periodo fiscal desde:  2023/06/01 AL 2023/06/30</v>
      </c>
    </row>
    <row r="176" spans="1:7" x14ac:dyDescent="0.25">
      <c r="A176" s="5"/>
      <c r="C176" t="s">
        <v>5</v>
      </c>
    </row>
    <row r="177" spans="1:7" ht="15.75" x14ac:dyDescent="0.25">
      <c r="A177" s="7"/>
      <c r="B177" s="7"/>
      <c r="C177" s="8" t="s">
        <v>6</v>
      </c>
      <c r="D177" s="8" t="s">
        <v>7</v>
      </c>
      <c r="E177" s="8" t="s">
        <v>8</v>
      </c>
      <c r="F177" s="9" t="s">
        <v>9</v>
      </c>
      <c r="G177">
        <v>19</v>
      </c>
    </row>
    <row r="178" spans="1:7" ht="47.25" x14ac:dyDescent="0.25">
      <c r="A178" s="10" t="s">
        <v>10</v>
      </c>
      <c r="B178" s="11" t="s">
        <v>58</v>
      </c>
      <c r="C178" s="8"/>
      <c r="D178" s="12"/>
      <c r="E178" s="12"/>
      <c r="F178" s="26"/>
    </row>
    <row r="179" spans="1:7" ht="15.75" x14ac:dyDescent="0.25">
      <c r="A179" s="7"/>
      <c r="B179" s="16"/>
      <c r="C179" s="8"/>
      <c r="D179" s="8"/>
      <c r="E179" s="8"/>
      <c r="F179" s="8"/>
    </row>
    <row r="180" spans="1:7" x14ac:dyDescent="0.25">
      <c r="A180" s="5"/>
    </row>
    <row r="182" spans="1:7" ht="18.75" x14ac:dyDescent="0.3">
      <c r="A182" s="5"/>
      <c r="B182" s="6" t="s">
        <v>3</v>
      </c>
    </row>
    <row r="183" spans="1:7" ht="18.75" x14ac:dyDescent="0.3">
      <c r="A183" s="5"/>
      <c r="B183" s="6" t="s">
        <v>59</v>
      </c>
    </row>
    <row r="184" spans="1:7" ht="18.75" x14ac:dyDescent="0.3">
      <c r="A184" s="5"/>
      <c r="B184" s="6" t="str">
        <f>+B175</f>
        <v>Periodo fiscal desde:  2023/06/01 AL 2023/06/30</v>
      </c>
    </row>
    <row r="185" spans="1:7" x14ac:dyDescent="0.25">
      <c r="A185" s="5"/>
      <c r="C185" t="s">
        <v>5</v>
      </c>
    </row>
    <row r="186" spans="1:7" ht="15.75" x14ac:dyDescent="0.25">
      <c r="A186" s="7"/>
      <c r="B186" s="7"/>
      <c r="C186" s="8" t="s">
        <v>6</v>
      </c>
      <c r="D186" s="8" t="s">
        <v>7</v>
      </c>
      <c r="E186" s="8" t="s">
        <v>8</v>
      </c>
      <c r="F186" s="9" t="s">
        <v>9</v>
      </c>
      <c r="G186">
        <v>20</v>
      </c>
    </row>
    <row r="187" spans="1:7" ht="47.25" x14ac:dyDescent="0.25">
      <c r="A187" s="10" t="s">
        <v>60</v>
      </c>
      <c r="B187" s="11" t="s">
        <v>61</v>
      </c>
      <c r="C187" s="8"/>
      <c r="D187" s="12"/>
      <c r="E187" s="12"/>
      <c r="F187" s="26"/>
    </row>
    <row r="188" spans="1:7" ht="15.75" x14ac:dyDescent="0.25">
      <c r="A188" s="7"/>
      <c r="B188" s="16"/>
      <c r="C188" s="8"/>
      <c r="D188" s="8"/>
      <c r="E188" s="8"/>
      <c r="F188" s="8"/>
    </row>
    <row r="189" spans="1:7" x14ac:dyDescent="0.25">
      <c r="A189" s="5"/>
    </row>
    <row r="191" spans="1:7" ht="18.75" x14ac:dyDescent="0.3">
      <c r="A191" s="5"/>
      <c r="B191" s="6" t="s">
        <v>3</v>
      </c>
    </row>
    <row r="192" spans="1:7" ht="18.75" x14ac:dyDescent="0.3">
      <c r="A192" s="5"/>
      <c r="B192" s="6" t="s">
        <v>62</v>
      </c>
    </row>
    <row r="193" spans="1:7" ht="18.75" x14ac:dyDescent="0.3">
      <c r="A193" s="5"/>
      <c r="B193" s="6" t="str">
        <f>+B184</f>
        <v>Periodo fiscal desde:  2023/06/01 AL 2023/06/30</v>
      </c>
    </row>
    <row r="194" spans="1:7" x14ac:dyDescent="0.25">
      <c r="A194" s="5"/>
      <c r="C194" t="s">
        <v>5</v>
      </c>
    </row>
    <row r="195" spans="1:7" ht="15.75" x14ac:dyDescent="0.25">
      <c r="A195" s="7"/>
      <c r="B195" s="7"/>
      <c r="C195" s="8" t="s">
        <v>6</v>
      </c>
      <c r="D195" s="8" t="s">
        <v>7</v>
      </c>
      <c r="E195" s="8" t="s">
        <v>8</v>
      </c>
      <c r="F195" s="9" t="s">
        <v>9</v>
      </c>
      <c r="G195">
        <v>21</v>
      </c>
    </row>
    <row r="196" spans="1:7" ht="47.25" x14ac:dyDescent="0.25">
      <c r="A196" s="10" t="s">
        <v>63</v>
      </c>
      <c r="B196" s="11" t="s">
        <v>64</v>
      </c>
      <c r="C196" s="8"/>
      <c r="D196" s="12"/>
      <c r="E196" s="12"/>
      <c r="F196" s="26"/>
    </row>
    <row r="197" spans="1:7" ht="15.75" x14ac:dyDescent="0.25">
      <c r="A197" s="7"/>
      <c r="B197" s="16"/>
      <c r="C197" s="8"/>
      <c r="D197" s="8"/>
      <c r="E197" s="8"/>
      <c r="F197" s="8"/>
    </row>
    <row r="201" spans="1:7" ht="18.75" x14ac:dyDescent="0.3">
      <c r="A201" s="5"/>
      <c r="B201" s="6" t="s">
        <v>3</v>
      </c>
    </row>
    <row r="202" spans="1:7" ht="18.75" x14ac:dyDescent="0.3">
      <c r="A202" s="5"/>
      <c r="B202" s="6" t="s">
        <v>65</v>
      </c>
    </row>
    <row r="203" spans="1:7" ht="18.75" x14ac:dyDescent="0.3">
      <c r="A203" s="5"/>
      <c r="B203" s="6" t="str">
        <f>+B193</f>
        <v>Periodo fiscal desde:  2023/06/01 AL 2023/06/30</v>
      </c>
    </row>
    <row r="204" spans="1:7" x14ac:dyDescent="0.25">
      <c r="A204" s="5"/>
      <c r="C204" t="s">
        <v>5</v>
      </c>
    </row>
    <row r="205" spans="1:7" ht="15.75" x14ac:dyDescent="0.25">
      <c r="A205" s="7"/>
      <c r="B205" s="7"/>
      <c r="C205" s="8" t="s">
        <v>6</v>
      </c>
      <c r="D205" s="8" t="s">
        <v>7</v>
      </c>
      <c r="E205" s="8" t="s">
        <v>8</v>
      </c>
      <c r="F205" s="9" t="s">
        <v>9</v>
      </c>
      <c r="G205">
        <v>22</v>
      </c>
    </row>
    <row r="206" spans="1:7" ht="47.25" x14ac:dyDescent="0.25">
      <c r="A206" s="10" t="s">
        <v>66</v>
      </c>
      <c r="B206" s="11" t="s">
        <v>67</v>
      </c>
      <c r="C206" s="8"/>
      <c r="D206" s="12"/>
      <c r="E206" s="12"/>
      <c r="F206" s="26"/>
    </row>
    <row r="207" spans="1:7" ht="15.75" x14ac:dyDescent="0.25">
      <c r="A207" s="7"/>
      <c r="B207" s="16"/>
      <c r="C207" s="8"/>
      <c r="D207" s="8"/>
      <c r="E207" s="8"/>
      <c r="F207" s="8"/>
    </row>
    <row r="210" spans="1:7" ht="18.75" x14ac:dyDescent="0.3">
      <c r="A210" s="5"/>
      <c r="B210" s="6" t="s">
        <v>3</v>
      </c>
    </row>
    <row r="211" spans="1:7" ht="18.75" x14ac:dyDescent="0.3">
      <c r="A211" s="5"/>
      <c r="B211" s="6" t="s">
        <v>68</v>
      </c>
    </row>
    <row r="212" spans="1:7" ht="18.75" x14ac:dyDescent="0.3">
      <c r="A212" s="5"/>
      <c r="B212" s="6" t="str">
        <f>+B203</f>
        <v>Periodo fiscal desde:  2023/06/01 AL 2023/06/30</v>
      </c>
    </row>
    <row r="213" spans="1:7" x14ac:dyDescent="0.25">
      <c r="A213" s="5"/>
      <c r="C213" t="s">
        <v>5</v>
      </c>
    </row>
    <row r="214" spans="1:7" ht="15.75" x14ac:dyDescent="0.25">
      <c r="A214" s="7"/>
      <c r="B214" s="7"/>
      <c r="C214" s="8" t="s">
        <v>6</v>
      </c>
      <c r="D214" s="8" t="s">
        <v>7</v>
      </c>
      <c r="E214" s="8" t="s">
        <v>8</v>
      </c>
      <c r="F214" s="9" t="s">
        <v>9</v>
      </c>
      <c r="G214">
        <v>23</v>
      </c>
    </row>
    <row r="215" spans="1:7" ht="63" x14ac:dyDescent="0.25">
      <c r="A215" s="10" t="s">
        <v>66</v>
      </c>
      <c r="B215" s="11" t="s">
        <v>69</v>
      </c>
      <c r="C215" s="8"/>
      <c r="D215" s="12"/>
      <c r="E215" s="12"/>
      <c r="F215" s="26"/>
    </row>
    <row r="216" spans="1:7" ht="15.75" x14ac:dyDescent="0.25">
      <c r="A216" s="7"/>
      <c r="B216" s="16"/>
      <c r="C216" s="8"/>
      <c r="D216" s="8"/>
      <c r="E216" s="8"/>
      <c r="F216" s="8"/>
    </row>
    <row r="218" spans="1:7" ht="18.75" x14ac:dyDescent="0.3">
      <c r="A218" s="5"/>
      <c r="B218" s="6" t="s">
        <v>3</v>
      </c>
    </row>
    <row r="219" spans="1:7" ht="18.75" x14ac:dyDescent="0.3">
      <c r="A219" s="5"/>
      <c r="B219" s="6" t="s">
        <v>70</v>
      </c>
    </row>
    <row r="220" spans="1:7" ht="18.75" x14ac:dyDescent="0.3">
      <c r="A220" s="5"/>
      <c r="B220" s="6" t="str">
        <f>+B212</f>
        <v>Periodo fiscal desde:  2023/06/01 AL 2023/06/30</v>
      </c>
    </row>
    <row r="221" spans="1:7" x14ac:dyDescent="0.25">
      <c r="A221" s="5"/>
      <c r="C221" t="s">
        <v>5</v>
      </c>
    </row>
    <row r="222" spans="1:7" ht="15.75" x14ac:dyDescent="0.25">
      <c r="A222" s="7"/>
      <c r="B222" s="7"/>
      <c r="C222" s="8" t="s">
        <v>6</v>
      </c>
      <c r="D222" s="8" t="s">
        <v>7</v>
      </c>
      <c r="E222" s="8" t="s">
        <v>8</v>
      </c>
      <c r="F222" s="9" t="s">
        <v>9</v>
      </c>
      <c r="G222">
        <v>24</v>
      </c>
    </row>
    <row r="223" spans="1:7" ht="94.5" x14ac:dyDescent="0.25">
      <c r="A223" s="10" t="s">
        <v>71</v>
      </c>
      <c r="B223" s="11" t="s">
        <v>72</v>
      </c>
      <c r="C223" s="8"/>
      <c r="D223" s="12"/>
      <c r="E223" s="12"/>
      <c r="F223" s="26"/>
    </row>
    <row r="224" spans="1:7" ht="15.75" x14ac:dyDescent="0.25">
      <c r="A224" s="7"/>
      <c r="B224" s="16"/>
      <c r="C224" s="8"/>
      <c r="D224" s="8"/>
      <c r="E224" s="8"/>
      <c r="F224" s="8"/>
    </row>
  </sheetData>
  <mergeCells count="3">
    <mergeCell ref="B3:N3"/>
    <mergeCell ref="D4:N4"/>
    <mergeCell ref="B5:E5"/>
  </mergeCells>
  <pageMargins left="0.7" right="0.7" top="0.75" bottom="0.75" header="0.3" footer="0.3"/>
  <pageSetup scale="48" orientation="portrait" horizontalDpi="0" verticalDpi="0" r:id="rId1"/>
  <rowBreaks count="2" manualBreakCount="2">
    <brk id="145" max="6" man="1"/>
    <brk id="217" max="16383" man="1"/>
  </rowBreaks>
  <colBreaks count="1" manualBreakCount="1">
    <brk id="7" max="2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2023-07-10T16:43:04Z</cp:lastPrinted>
  <dcterms:created xsi:type="dcterms:W3CDTF">2023-07-07T17:03:17Z</dcterms:created>
  <dcterms:modified xsi:type="dcterms:W3CDTF">2023-07-10T16:43:08Z</dcterms:modified>
</cp:coreProperties>
</file>